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/>
  </bookViews>
  <sheets>
    <sheet name="1" sheetId="1" r:id="rId1"/>
  </sheets>
  <calcPr calcId="144525" concurrentCalc="0"/>
</workbook>
</file>

<file path=xl/sharedStrings.xml><?xml version="1.0" encoding="utf-8"?>
<sst xmlns="http://schemas.openxmlformats.org/spreadsheetml/2006/main" count="29">
  <si>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</si>
  <si>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</si>
  <si>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</si>
  <si>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</si>
  <si>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</si>
  <si>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</si>
  <si>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</si>
  <si>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</si>
  <si>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</si>
  <si>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</si>
  <si>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</si>
  <si>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</si>
  <si>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</si>
  <si>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2022年度哈密市政府债务限额、余额（含一般债务限额、余额和专项债务限额、余额）情况表</t>
  </si>
  <si>
    <t>单位：亿元</t>
  </si>
  <si>
    <t>行政区划名称</t>
  </si>
  <si>
    <t>政府债务限额总额</t>
  </si>
  <si>
    <t>其中：新增债务限额</t>
  </si>
  <si>
    <t>政府债务余额决算数</t>
  </si>
  <si>
    <t>合计</t>
  </si>
  <si>
    <t>一般债务</t>
  </si>
  <si>
    <t>专项债务</t>
  </si>
  <si>
    <t>VALID#</t>
  </si>
  <si>
    <t>哈密市</t>
  </si>
  <si>
    <t>市本级</t>
  </si>
  <si>
    <t>所属区县小计</t>
  </si>
  <si>
    <t>伊州区</t>
  </si>
  <si>
    <t>巴里坤县</t>
  </si>
  <si>
    <t>伊吾县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</si>
</sst>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28">
    <font>
      <sz val="11"/>
      <color indexed="8"/>
      <name val="宋体"/>
      <charset val="1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</font>
    <font>
      <b/>
      <sz val="10"/>
      <name val="仿宋_GB2312"/>
      <charset val="134"/>
    </font>
    <font>
      <sz val="9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sz val="11"/>
      <color indexed="8"/>
      <name val="宋体"/>
      <charset val="134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9"/>
  <sheetViews>
    <sheetView tabSelected="1" workbookViewId="0">
      <pane ySplit="8" topLeftCell="A9" activePane="bottomLeft" state="frozen"/>
      <selection/>
      <selection pane="bottomLeft" activeCell="K19" sqref="K19"/>
    </sheetView>
  </sheetViews>
  <sheetFormatPr defaultColWidth="10" defaultRowHeight="13.5"/>
  <cols>
    <col min="1" max="2" width="9" hidden="1" customWidth="1"/>
    <col min="3" max="3" width="20.5" customWidth="1"/>
    <col min="4" max="12" width="12.6333333333333" customWidth="1"/>
    <col min="13" max="13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2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K3" s="1" t="s">
        <v>10</v>
      </c>
      <c r="L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2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</row>
    <row r="6" ht="25" customHeight="1" spans="1:12">
      <c r="A6" s="1">
        <v>0</v>
      </c>
      <c r="C6" s="5"/>
      <c r="D6" s="5"/>
      <c r="L6" s="14" t="s">
        <v>14</v>
      </c>
    </row>
    <row r="7" ht="25" customHeight="1" spans="1:12">
      <c r="A7" s="1">
        <v>0</v>
      </c>
      <c r="C7" s="6" t="s">
        <v>15</v>
      </c>
      <c r="D7" s="7" t="s">
        <v>16</v>
      </c>
      <c r="E7" s="7"/>
      <c r="F7" s="7"/>
      <c r="G7" s="7" t="s">
        <v>17</v>
      </c>
      <c r="H7" s="7"/>
      <c r="I7" s="7"/>
      <c r="J7" s="7" t="s">
        <v>18</v>
      </c>
      <c r="K7" s="7"/>
      <c r="L7" s="7"/>
    </row>
    <row r="8" ht="25" customHeight="1" spans="1:12">
      <c r="A8" s="1">
        <v>0</v>
      </c>
      <c r="C8" s="8"/>
      <c r="D8" s="7" t="s">
        <v>19</v>
      </c>
      <c r="E8" s="7" t="s">
        <v>20</v>
      </c>
      <c r="F8" s="7" t="s">
        <v>21</v>
      </c>
      <c r="G8" s="7" t="s">
        <v>19</v>
      </c>
      <c r="H8" s="7" t="s">
        <v>20</v>
      </c>
      <c r="I8" s="7" t="s">
        <v>21</v>
      </c>
      <c r="J8" s="7" t="s">
        <v>19</v>
      </c>
      <c r="K8" s="7" t="s">
        <v>20</v>
      </c>
      <c r="L8" s="7" t="s">
        <v>21</v>
      </c>
    </row>
    <row r="9" ht="20" customHeight="1" spans="1:12">
      <c r="A9" s="1" t="s">
        <v>22</v>
      </c>
      <c r="B9" s="9">
        <v>6505</v>
      </c>
      <c r="C9" s="10" t="s">
        <v>23</v>
      </c>
      <c r="D9" s="11">
        <f t="shared" ref="D9:L9" si="0">D10+D11</f>
        <v>318.623</v>
      </c>
      <c r="E9" s="11">
        <f>E10+E11</f>
        <v>167.205</v>
      </c>
      <c r="F9" s="11">
        <f>F10+F11</f>
        <v>151.418</v>
      </c>
      <c r="G9" s="11">
        <f>G10+G11</f>
        <v>49.3</v>
      </c>
      <c r="H9" s="11">
        <f>H10+H11</f>
        <v>14.6</v>
      </c>
      <c r="I9" s="11">
        <f>I10+I11</f>
        <v>34.7</v>
      </c>
      <c r="J9" s="11">
        <f>J10+J11</f>
        <v>281.795949</v>
      </c>
      <c r="K9" s="11">
        <f>K10+K11</f>
        <v>130.377949</v>
      </c>
      <c r="L9" s="11">
        <f>L10+L11</f>
        <v>151.418</v>
      </c>
    </row>
    <row r="10" customFormat="1" ht="20" customHeight="1" spans="1:12">
      <c r="A10" s="1"/>
      <c r="B10" s="9"/>
      <c r="C10" s="10" t="s">
        <v>24</v>
      </c>
      <c r="D10" s="11">
        <f t="shared" ref="D10:D14" si="1">E10+F10</f>
        <v>77.0801</v>
      </c>
      <c r="E10" s="12">
        <v>17.8801</v>
      </c>
      <c r="F10" s="13">
        <v>59.2</v>
      </c>
      <c r="G10" s="11">
        <f t="shared" ref="G10:G14" si="2">H10+I10</f>
        <v>18.7</v>
      </c>
      <c r="H10" s="13">
        <v>2.1</v>
      </c>
      <c r="I10" s="13">
        <v>16.6</v>
      </c>
      <c r="J10" s="11">
        <f t="shared" ref="J10:J14" si="3">K10+L10</f>
        <v>75.528646</v>
      </c>
      <c r="K10" s="13">
        <v>16.328646</v>
      </c>
      <c r="L10" s="13">
        <v>59.2</v>
      </c>
    </row>
    <row r="11" customFormat="1" ht="20" customHeight="1" spans="1:12">
      <c r="A11" s="1"/>
      <c r="B11" s="9"/>
      <c r="C11" s="10" t="s">
        <v>25</v>
      </c>
      <c r="D11" s="11">
        <f t="shared" ref="D11:L11" si="4">D12+D13+D14</f>
        <v>241.5429</v>
      </c>
      <c r="E11" s="12">
        <f>E12+E13+E14</f>
        <v>149.3249</v>
      </c>
      <c r="F11" s="11">
        <f>F12+F13+F14</f>
        <v>92.218</v>
      </c>
      <c r="G11" s="11">
        <f>G12+G13+G14</f>
        <v>30.6</v>
      </c>
      <c r="H11" s="11">
        <f>H12+H13+H14</f>
        <v>12.5</v>
      </c>
      <c r="I11" s="11">
        <f>I12+I13+I14</f>
        <v>18.1</v>
      </c>
      <c r="J11" s="11">
        <f>J12+J13+J14</f>
        <v>206.267303</v>
      </c>
      <c r="K11" s="11">
        <f>K12+K13+K14</f>
        <v>114.049303</v>
      </c>
      <c r="L11" s="11">
        <f>L12+L13+L14</f>
        <v>92.218</v>
      </c>
    </row>
    <row r="12" customFormat="1" ht="20" customHeight="1" spans="1:12">
      <c r="A12" s="1"/>
      <c r="B12" s="9"/>
      <c r="C12" s="10" t="s">
        <v>26</v>
      </c>
      <c r="D12" s="11">
        <f t="shared" ref="D12:D14" si="5">E12+F12</f>
        <v>168.2742</v>
      </c>
      <c r="E12" s="12">
        <v>103.8162</v>
      </c>
      <c r="F12" s="13">
        <v>64.458</v>
      </c>
      <c r="G12" s="11">
        <f t="shared" ref="G12:G14" si="6">H12+I12</f>
        <v>18.4</v>
      </c>
      <c r="H12" s="13">
        <v>8.2</v>
      </c>
      <c r="I12" s="13">
        <v>10.2</v>
      </c>
      <c r="J12" s="11">
        <f t="shared" ref="J12:J14" si="7">K12+L12</f>
        <v>140.733269</v>
      </c>
      <c r="K12" s="13">
        <v>76.275269</v>
      </c>
      <c r="L12" s="13">
        <v>64.458</v>
      </c>
    </row>
    <row r="13" customFormat="1" ht="20" customHeight="1" spans="1:12">
      <c r="A13" s="1"/>
      <c r="B13" s="9"/>
      <c r="C13" s="10" t="s">
        <v>27</v>
      </c>
      <c r="D13" s="11">
        <f>E13+F13</f>
        <v>40.8617</v>
      </c>
      <c r="E13" s="12">
        <v>26.5017</v>
      </c>
      <c r="F13" s="13">
        <v>14.36</v>
      </c>
      <c r="G13" s="11">
        <f>H13+I13</f>
        <v>7</v>
      </c>
      <c r="H13" s="13">
        <v>2.6</v>
      </c>
      <c r="I13" s="13">
        <v>4.4</v>
      </c>
      <c r="J13" s="11">
        <f>K13+L13</f>
        <v>36.083744</v>
      </c>
      <c r="K13" s="13">
        <v>21.723744</v>
      </c>
      <c r="L13" s="13">
        <v>14.36</v>
      </c>
    </row>
    <row r="14" customFormat="1" ht="20" customHeight="1" spans="1:12">
      <c r="A14" s="1"/>
      <c r="B14" s="9"/>
      <c r="C14" s="10" t="s">
        <v>28</v>
      </c>
      <c r="D14" s="11">
        <f>E14+F14</f>
        <v>32.407</v>
      </c>
      <c r="E14" s="12">
        <v>19.007</v>
      </c>
      <c r="F14" s="13">
        <v>13.4</v>
      </c>
      <c r="G14" s="11">
        <f>H14+I14</f>
        <v>5.2</v>
      </c>
      <c r="H14" s="13">
        <v>1.7</v>
      </c>
      <c r="I14" s="13">
        <v>3.5</v>
      </c>
      <c r="J14" s="11">
        <f>K14+L14</f>
        <v>29.45029</v>
      </c>
      <c r="K14" s="13">
        <v>16.05029</v>
      </c>
      <c r="L14" s="13">
        <v>13.4</v>
      </c>
    </row>
    <row r="19" spans="11:11">
      <c r="K19">
        <v>9</v>
      </c>
    </row>
  </sheetData>
  <mergeCells count="5">
    <mergeCell ref="C5:L5"/>
    <mergeCell ref="D7:F7"/>
    <mergeCell ref="G7:I7"/>
    <mergeCell ref="J7:L7"/>
    <mergeCell ref="C7:C8"/>
  </mergeCells>
  <printOptions horizontalCentered="1"/>
  <pageMargins left="0.511805555555556" right="0.511805555555556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w..時敏</cp:lastModifiedBy>
  <dcterms:created xsi:type="dcterms:W3CDTF">2021-07-28T09:34:00Z</dcterms:created>
  <dcterms:modified xsi:type="dcterms:W3CDTF">2023-09-01T04:05:23Z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  <property fmtid="{D5CDD505-2E9C-101B-9397-08002B2CF9AE}" pid="3" name="ICV">
    <vt:lpwstr>D6B32B274D404E939387A0523DC75A93</vt:lpwstr>
  </property>
</Properties>
</file>